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williamhey/Desktop/Grad Advising/0 Grad Prog Templates/"/>
    </mc:Choice>
  </mc:AlternateContent>
  <xr:revisionPtr revIDLastSave="0" documentId="13_ncr:1_{63DEFDCB-83FD-F64D-B222-92AE4E0100BE}" xr6:coauthVersionLast="47" xr6:coauthVersionMax="47" xr10:uidLastSave="{00000000-0000-0000-0000-000000000000}"/>
  <bookViews>
    <workbookView xWindow="6080" yWindow="500" windowWidth="18920" windowHeight="1644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5" i="1" l="1"/>
  <c r="H29" i="1"/>
  <c r="H22" i="1"/>
  <c r="H9" i="1"/>
  <c r="H8" i="1"/>
  <c r="H10" i="1"/>
  <c r="H16" i="1"/>
  <c r="H14" i="1"/>
  <c r="H17" i="1"/>
  <c r="H24" i="1"/>
  <c r="H42" i="1" l="1"/>
</calcChain>
</file>

<file path=xl/sharedStrings.xml><?xml version="1.0" encoding="utf-8"?>
<sst xmlns="http://schemas.openxmlformats.org/spreadsheetml/2006/main" count="85" uniqueCount="52">
  <si>
    <t>Master of Science in Exercise Science</t>
  </si>
  <si>
    <t>Catalogue:</t>
  </si>
  <si>
    <t>Concentration</t>
  </si>
  <si>
    <t>Entered ULM</t>
  </si>
  <si>
    <t>CWID</t>
  </si>
  <si>
    <t>Required courses (12 hours)</t>
  </si>
  <si>
    <t>Semester</t>
  </si>
  <si>
    <t>Grade</t>
  </si>
  <si>
    <t>Points</t>
  </si>
  <si>
    <t>EXSC</t>
  </si>
  <si>
    <t>Research Methods in Exercise Science</t>
  </si>
  <si>
    <t>Statistical Methods in Exercise Science</t>
  </si>
  <si>
    <t>Sport Sociology</t>
  </si>
  <si>
    <t>Psychology of Motor Learning</t>
  </si>
  <si>
    <t>Advanced Strength and Conditioning</t>
  </si>
  <si>
    <t>Sport Psychology</t>
  </si>
  <si>
    <t>Facility and Event Development</t>
  </si>
  <si>
    <t>Sport Safety and Risk</t>
  </si>
  <si>
    <t>Total Hours</t>
  </si>
  <si>
    <t>Graduate Advisor, Dr. William Hey</t>
  </si>
  <si>
    <t>Sport Management</t>
  </si>
  <si>
    <t>Governance and Ethics in Sport</t>
  </si>
  <si>
    <t>Complete two courses from Section A (6 hours)</t>
  </si>
  <si>
    <t>Complete four courses from Section B (12 Hours)</t>
  </si>
  <si>
    <t>Legal Issues in Sport</t>
  </si>
  <si>
    <t>Leadership and Administration in Sports</t>
  </si>
  <si>
    <t>Finance and Economics in Sport</t>
  </si>
  <si>
    <t>Marketing and Public Relations in Sport</t>
  </si>
  <si>
    <t>Dean of Graduate School, Dr. Sushma Krishnamurthy</t>
  </si>
  <si>
    <t>Nutrition and Wellness</t>
  </si>
  <si>
    <t>Dr. Matt Lovett</t>
  </si>
  <si>
    <t>KINS</t>
  </si>
  <si>
    <t>Sport Facility Management</t>
  </si>
  <si>
    <t>Leadership in Sport</t>
  </si>
  <si>
    <t>Legal/Ethical Issues</t>
  </si>
  <si>
    <t>Last                                   First                              Middle</t>
  </si>
  <si>
    <t>Undegraduate Deficiences (Up to 15 hrs required when not taken during undegrad program)</t>
  </si>
  <si>
    <t>Fall/Spring</t>
  </si>
  <si>
    <t>Sport Marketing</t>
  </si>
  <si>
    <t>Sport Finance</t>
  </si>
  <si>
    <t>Dr. Josh Gann</t>
  </si>
  <si>
    <t>Fall/Sp/Sum</t>
  </si>
  <si>
    <t>Winter</t>
  </si>
  <si>
    <t>Fall/Sum</t>
  </si>
  <si>
    <t>july</t>
  </si>
  <si>
    <t>Fall</t>
  </si>
  <si>
    <t>Spring</t>
  </si>
  <si>
    <t>June</t>
  </si>
  <si>
    <t>July</t>
  </si>
  <si>
    <t xml:space="preserve">Oprion A Complete six (6) hrs of advisor-approved EXSC graduate electives (may include 3-hour internship) </t>
  </si>
  <si>
    <t>Oprion B Complete 30 hrs of coursework and a Six (6) Thesis (No Comprehensive Exam Required)</t>
  </si>
  <si>
    <t>Thesis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</si>
</sst>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scheme val="minor"/>
    </font>
    <font>
      <sz val="8"/>
      <name val="Tahoma"/>
      <family val="2"/>
    </font>
    <font>
      <b/>
      <sz val="8"/>
      <name val="Tahoma"/>
      <family val="2"/>
    </font>
    <font>
      <sz val="11"/>
      <color theme="1"/>
      <name val="Tahoma"/>
      <family val="2"/>
    </font>
    <font>
      <u/>
      <sz val="8"/>
      <name val="Tahoma"/>
      <family val="2"/>
    </font>
    <font>
      <sz val="8"/>
      <color theme="1"/>
      <name val="Tahom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sz val="8"/>
      <color theme="1"/>
      <name val="Calibri"/>
      <family val="2"/>
      <scheme val="minor"/>
    </font>
    <font>
      <b/>
      <sz val="12"/>
      <name val="Tahoma"/>
      <family val="2"/>
    </font>
    <font>
      <b/>
      <sz val="8"/>
      <color theme="1"/>
      <name val="Tahoma"/>
      <family val="2"/>
    </font>
    <font>
      <b/>
      <sz val="9"/>
      <name val="Tahoma"/>
      <family val="2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88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/>
    <xf numFmtId="0" fontId="1" fillId="0" borderId="0" xfId="0" applyFont="1" applyFill="1" applyAlignment="1">
      <alignment horizontal="right"/>
    </xf>
    <xf numFmtId="0" fontId="2" fillId="0" borderId="2" xfId="1" applyFont="1" applyFill="1" applyBorder="1"/>
    <xf numFmtId="0" fontId="4" fillId="0" borderId="3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0" xfId="1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4" xfId="1" applyFont="1" applyFill="1" applyBorder="1"/>
    <xf numFmtId="0" fontId="1" fillId="0" borderId="0" xfId="1" applyFont="1" applyAlignment="1">
      <alignment horizontal="center"/>
    </xf>
    <xf numFmtId="0" fontId="1" fillId="0" borderId="0" xfId="1" applyFont="1" applyFill="1" applyAlignment="1">
      <alignment horizontal="left"/>
    </xf>
    <xf numFmtId="0" fontId="5" fillId="0" borderId="0" xfId="0" applyFont="1"/>
    <xf numFmtId="0" fontId="3" fillId="0" borderId="0" xfId="0" applyFont="1" applyAlignment="1">
      <alignment horizontal="center"/>
    </xf>
    <xf numFmtId="2" fontId="5" fillId="0" borderId="0" xfId="0" applyNumberFormat="1" applyFon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 applyBorder="1"/>
    <xf numFmtId="0" fontId="1" fillId="0" borderId="0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left"/>
    </xf>
    <xf numFmtId="0" fontId="3" fillId="0" borderId="3" xfId="0" applyFont="1" applyBorder="1"/>
    <xf numFmtId="0" fontId="1" fillId="0" borderId="4" xfId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1" applyFont="1" applyFill="1"/>
    <xf numFmtId="0" fontId="2" fillId="0" borderId="0" xfId="1" applyFont="1" applyFill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Fill="1" applyAlignment="1">
      <alignment horizontal="right"/>
    </xf>
    <xf numFmtId="0" fontId="0" fillId="0" borderId="0" xfId="0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0" fontId="12" fillId="0" borderId="0" xfId="0" applyFont="1"/>
    <xf numFmtId="0" fontId="1" fillId="0" borderId="3" xfId="1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0" fillId="0" borderId="0" xfId="0" applyFont="1" applyAlignment="1">
      <alignment horizontal="right"/>
    </xf>
    <xf numFmtId="0" fontId="11" fillId="0" borderId="0" xfId="0" applyFont="1" applyBorder="1" applyAlignment="1">
      <alignment horizontal="right"/>
    </xf>
    <xf numFmtId="0" fontId="0" fillId="0" borderId="3" xfId="0" applyBorder="1"/>
    <xf numFmtId="0" fontId="1" fillId="0" borderId="4" xfId="0" applyFont="1" applyFill="1" applyBorder="1" applyAlignment="1">
      <alignment horizontal="center"/>
    </xf>
    <xf numFmtId="0" fontId="1" fillId="0" borderId="0" xfId="1" applyFont="1" applyFill="1" applyBorder="1"/>
    <xf numFmtId="0" fontId="1" fillId="0" borderId="2" xfId="1" applyFont="1" applyBorder="1" applyAlignment="1">
      <alignment horizontal="center"/>
    </xf>
    <xf numFmtId="0" fontId="9" fillId="0" borderId="0" xfId="0" applyFont="1" applyFill="1" applyAlignment="1">
      <alignment horizontal="left"/>
    </xf>
    <xf numFmtId="0" fontId="5" fillId="0" borderId="3" xfId="0" applyFont="1" applyBorder="1"/>
    <xf numFmtId="0" fontId="14" fillId="0" borderId="2" xfId="0" applyFont="1" applyBorder="1"/>
    <xf numFmtId="0" fontId="1" fillId="0" borderId="4" xfId="0" applyFont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3" fillId="0" borderId="1" xfId="0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0" fontId="15" fillId="0" borderId="4" xfId="1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1" fillId="0" borderId="0" xfId="1" applyFont="1" applyFill="1" applyBorder="1" applyAlignment="1">
      <alignment horizontal="center"/>
    </xf>
    <xf numFmtId="0" fontId="1" fillId="0" borderId="0" xfId="0" applyFont="1" applyFill="1"/>
    <xf numFmtId="0" fontId="1" fillId="0" borderId="9" xfId="1" applyFont="1" applyFill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0" fillId="0" borderId="10" xfId="0" applyFont="1" applyBorder="1"/>
    <xf numFmtId="0" fontId="1" fillId="0" borderId="11" xfId="1" applyFont="1" applyFill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0" borderId="12" xfId="1" applyFont="1" applyFill="1" applyBorder="1" applyAlignment="1">
      <alignment horizontal="center"/>
    </xf>
    <xf numFmtId="0" fontId="10" fillId="0" borderId="13" xfId="0" applyFont="1" applyBorder="1"/>
    <xf numFmtId="0" fontId="11" fillId="0" borderId="13" xfId="1" applyFont="1" applyBorder="1"/>
    <xf numFmtId="0" fontId="5" fillId="0" borderId="9" xfId="0" applyFont="1" applyBorder="1" applyAlignment="1">
      <alignment horizontal="center"/>
    </xf>
    <xf numFmtId="0" fontId="5" fillId="0" borderId="0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2" xfId="0" applyFont="1" applyBorder="1" applyAlignment="1">
      <alignment horizontal="center"/>
    </xf>
    <xf numFmtId="0" fontId="11" fillId="0" borderId="10" xfId="1" applyFont="1" applyBorder="1"/>
    <xf numFmtId="0" fontId="11" fillId="0" borderId="10" xfId="1" applyFont="1" applyFill="1" applyBorder="1"/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right" vertical="center" wrapText="1"/>
    </xf>
    <xf numFmtId="16" fontId="1" fillId="0" borderId="6" xfId="0" applyNumberFormat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10" fillId="0" borderId="0" xfId="0" applyFont="1" applyBorder="1"/>
    <xf numFmtId="0" fontId="1" fillId="0" borderId="0" xfId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</cellXfs>
  <cellStyles count="2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Normal" xfId="0" builtinId="0"/>
    <cellStyle name="Normal 2" xfId="1" xr:uid="{00000000-0005-0000-0000-00001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topLeftCell="A19" zoomScale="150" zoomScaleNormal="150" zoomScalePageLayoutView="150" workbookViewId="0">
      <selection activeCell="J31" sqref="J31"/>
    </sheetView>
  </sheetViews>
  <sheetFormatPr baseColWidth="10" defaultRowHeight="16" x14ac:dyDescent="0.2"/>
  <cols>
    <col min="1" max="1" width="2.6640625" customWidth="1"/>
    <col min="2" max="2" width="3.83203125" customWidth="1"/>
    <col min="3" max="3" width="4.1640625" customWidth="1"/>
    <col min="4" max="4" width="4.6640625" customWidth="1"/>
    <col min="5" max="5" width="29" customWidth="1"/>
    <col min="6" max="6" width="9.5" customWidth="1"/>
    <col min="7" max="7" width="7" customWidth="1"/>
    <col min="8" max="8" width="7.5" customWidth="1"/>
    <col min="9" max="9" width="8.1640625" customWidth="1"/>
    <col min="10" max="10" width="8.83203125" customWidth="1"/>
  </cols>
  <sheetData>
    <row r="1" spans="1:10" ht="17" thickBot="1" x14ac:dyDescent="0.25">
      <c r="A1" s="1"/>
      <c r="B1" s="48" t="s">
        <v>0</v>
      </c>
      <c r="C1" s="1"/>
      <c r="D1" s="1"/>
      <c r="E1" s="1"/>
      <c r="F1" s="35" t="s">
        <v>1</v>
      </c>
      <c r="G1" s="85"/>
      <c r="H1" s="85"/>
      <c r="I1" s="3"/>
      <c r="J1" s="3"/>
    </row>
    <row r="2" spans="1:10" ht="17" thickBot="1" x14ac:dyDescent="0.25">
      <c r="A2" s="1"/>
      <c r="B2" s="52" t="s">
        <v>2</v>
      </c>
      <c r="C2" s="1"/>
      <c r="D2" s="1"/>
      <c r="E2" s="53" t="s">
        <v>20</v>
      </c>
      <c r="F2" s="4"/>
      <c r="G2" s="1"/>
      <c r="H2" s="1"/>
      <c r="I2" s="3"/>
      <c r="J2" s="3"/>
    </row>
    <row r="3" spans="1:10" ht="17" thickBot="1" x14ac:dyDescent="0.25">
      <c r="A3" s="1"/>
      <c r="B3" s="2"/>
      <c r="C3" s="1"/>
      <c r="D3" s="1"/>
      <c r="E3" s="1"/>
      <c r="F3" s="35" t="s">
        <v>3</v>
      </c>
      <c r="G3" s="85"/>
      <c r="H3" s="85"/>
      <c r="I3" s="3"/>
      <c r="J3" s="3"/>
    </row>
    <row r="4" spans="1:10" ht="10" customHeight="1" thickBot="1" x14ac:dyDescent="0.25">
      <c r="A4" s="1"/>
      <c r="B4" s="2"/>
      <c r="C4" s="1"/>
      <c r="D4" s="1"/>
      <c r="E4" s="1"/>
      <c r="F4" s="4"/>
      <c r="G4" s="1"/>
      <c r="H4" s="1"/>
      <c r="I4" s="3"/>
      <c r="J4" s="3"/>
    </row>
    <row r="5" spans="1:10" ht="17" thickBot="1" x14ac:dyDescent="0.25">
      <c r="A5" s="1"/>
      <c r="B5" s="57"/>
      <c r="C5" s="58"/>
      <c r="D5" s="58"/>
      <c r="E5" s="59"/>
      <c r="F5" s="35" t="s">
        <v>4</v>
      </c>
      <c r="G5" s="85"/>
      <c r="H5" s="85"/>
      <c r="I5" s="86"/>
      <c r="J5" s="86"/>
    </row>
    <row r="6" spans="1:10" ht="17" thickBot="1" x14ac:dyDescent="0.25">
      <c r="A6" s="1"/>
      <c r="B6" s="87" t="s">
        <v>35</v>
      </c>
      <c r="C6" s="87"/>
      <c r="D6" s="87"/>
      <c r="E6" s="87"/>
      <c r="F6" s="1"/>
      <c r="G6" s="1"/>
      <c r="H6" s="1"/>
      <c r="I6" s="82"/>
      <c r="J6" s="82"/>
    </row>
    <row r="7" spans="1:10" ht="17" thickBot="1" x14ac:dyDescent="0.25">
      <c r="A7" s="3"/>
      <c r="B7" s="5" t="s">
        <v>5</v>
      </c>
      <c r="C7" s="6"/>
      <c r="D7" s="7"/>
      <c r="E7" s="17"/>
      <c r="F7" s="54" t="s">
        <v>6</v>
      </c>
      <c r="G7" s="55" t="s">
        <v>7</v>
      </c>
      <c r="H7" s="56" t="s">
        <v>8</v>
      </c>
      <c r="I7" s="37"/>
      <c r="J7" s="25"/>
    </row>
    <row r="8" spans="1:10" ht="15" customHeight="1" x14ac:dyDescent="0.2">
      <c r="A8" s="3"/>
      <c r="B8" s="62">
        <v>3</v>
      </c>
      <c r="C8" s="60" t="s">
        <v>9</v>
      </c>
      <c r="D8" s="60">
        <v>5007</v>
      </c>
      <c r="E8" s="76" t="s">
        <v>10</v>
      </c>
      <c r="F8" s="13" t="s">
        <v>43</v>
      </c>
      <c r="G8" s="13"/>
      <c r="H8" s="12" t="str">
        <f>IF(G8="A",4,IF(G8="B",3,IF(G8="C",2,IF(G8="D",1,IF(G8="F",0,"")))))</f>
        <v/>
      </c>
      <c r="I8" s="37"/>
      <c r="J8" s="25"/>
    </row>
    <row r="9" spans="1:10" ht="15" customHeight="1" x14ac:dyDescent="0.2">
      <c r="A9" s="3"/>
      <c r="B9" s="62">
        <v>3</v>
      </c>
      <c r="C9" s="60" t="s">
        <v>9</v>
      </c>
      <c r="D9" s="60">
        <v>5001</v>
      </c>
      <c r="E9" s="76" t="s">
        <v>12</v>
      </c>
      <c r="F9" s="13" t="s">
        <v>42</v>
      </c>
      <c r="G9" s="11"/>
      <c r="H9" s="12" t="str">
        <f>IF(G9="A",4,IF(G9="B",3,IF(G9="C",2,IF(G9="D",1,IF(G9="F",0,"")))))</f>
        <v/>
      </c>
      <c r="I9" s="82"/>
      <c r="J9" s="82"/>
    </row>
    <row r="10" spans="1:10" ht="15" customHeight="1" x14ac:dyDescent="0.2">
      <c r="A10" s="3"/>
      <c r="B10" s="62">
        <v>3</v>
      </c>
      <c r="C10" s="60" t="s">
        <v>9</v>
      </c>
      <c r="D10" s="60">
        <v>5027</v>
      </c>
      <c r="E10" s="76" t="s">
        <v>11</v>
      </c>
      <c r="F10" s="12" t="s">
        <v>37</v>
      </c>
      <c r="G10" s="10"/>
      <c r="H10" s="12" t="str">
        <f>IF(G10="A",4,IF(G10="B",3,IF(G10="C",2,IF(G10="D",1,IF(G10="F",0,"")))))</f>
        <v/>
      </c>
      <c r="I10" s="26"/>
      <c r="J10" s="26"/>
    </row>
    <row r="11" spans="1:10" ht="15" customHeight="1" x14ac:dyDescent="0.2">
      <c r="A11" s="3"/>
      <c r="B11" s="65">
        <v>3</v>
      </c>
      <c r="C11" s="67" t="s">
        <v>9</v>
      </c>
      <c r="D11" s="67">
        <v>5003</v>
      </c>
      <c r="E11" s="68" t="s">
        <v>21</v>
      </c>
      <c r="F11" s="79" t="s">
        <v>44</v>
      </c>
      <c r="G11" s="11"/>
      <c r="H11" s="12"/>
      <c r="I11" s="26"/>
      <c r="J11" s="26"/>
    </row>
    <row r="12" spans="1:10" ht="10" customHeight="1" thickBot="1" x14ac:dyDescent="0.25">
      <c r="A12" s="3"/>
      <c r="B12" s="14"/>
      <c r="C12" s="14"/>
      <c r="D12" s="14"/>
      <c r="E12" s="14"/>
      <c r="F12" s="61"/>
      <c r="G12" s="16"/>
      <c r="H12" s="15"/>
      <c r="I12" s="9"/>
      <c r="J12" s="9"/>
    </row>
    <row r="13" spans="1:10" ht="14" customHeight="1" thickBot="1" x14ac:dyDescent="0.25">
      <c r="A13" s="3"/>
      <c r="B13" s="5" t="s">
        <v>22</v>
      </c>
      <c r="C13" s="6"/>
      <c r="D13" s="7"/>
      <c r="E13" s="17"/>
      <c r="F13" s="61"/>
      <c r="G13" s="16"/>
      <c r="H13" s="15"/>
      <c r="I13" s="9"/>
      <c r="J13" s="9"/>
    </row>
    <row r="14" spans="1:10" ht="15" customHeight="1" x14ac:dyDescent="0.2">
      <c r="A14" s="3"/>
      <c r="B14" s="70">
        <v>3</v>
      </c>
      <c r="C14" s="71" t="s">
        <v>9</v>
      </c>
      <c r="D14" s="30">
        <v>5009</v>
      </c>
      <c r="E14" s="64" t="s">
        <v>14</v>
      </c>
      <c r="F14" s="13" t="s">
        <v>45</v>
      </c>
      <c r="G14" s="13"/>
      <c r="H14" s="13" t="str">
        <f>IF(G14="A",4,IF(G14="B",3,IF(G14="C",2,IF(G14="D",1,IF(G14="F",0,"")))))</f>
        <v/>
      </c>
      <c r="I14" s="9"/>
      <c r="J14" s="9"/>
    </row>
    <row r="15" spans="1:10" ht="15" customHeight="1" x14ac:dyDescent="0.2">
      <c r="A15" s="3"/>
      <c r="B15" s="70">
        <v>3</v>
      </c>
      <c r="C15" s="71" t="s">
        <v>9</v>
      </c>
      <c r="D15" s="30">
        <v>5006</v>
      </c>
      <c r="E15" s="64" t="s">
        <v>13</v>
      </c>
      <c r="F15" s="13" t="s">
        <v>42</v>
      </c>
      <c r="G15" s="10"/>
      <c r="H15" s="13" t="str">
        <f t="shared" ref="H15" si="0">IF(G15="A",4,IF(G15="B",3,IF(G15="C",2,IF(G15="D",1,IF(G15="F",0,"")))))</f>
        <v/>
      </c>
      <c r="I15" s="9"/>
      <c r="J15" s="9"/>
    </row>
    <row r="16" spans="1:10" ht="15" customHeight="1" x14ac:dyDescent="0.2">
      <c r="A16" s="3"/>
      <c r="B16" s="70">
        <v>3</v>
      </c>
      <c r="C16" s="71" t="s">
        <v>9</v>
      </c>
      <c r="D16" s="30">
        <v>5008</v>
      </c>
      <c r="E16" s="64" t="s">
        <v>29</v>
      </c>
      <c r="F16" s="12" t="s">
        <v>46</v>
      </c>
      <c r="G16" s="10"/>
      <c r="H16" s="12" t="str">
        <f t="shared" ref="H16:H17" si="1">IF(G16="A",4,IF(G16="B",3,IF(G16="C",2,IF(G16="D",1,IF(G16="F",0,"")))))</f>
        <v/>
      </c>
      <c r="I16" s="9"/>
      <c r="J16" s="9"/>
    </row>
    <row r="17" spans="1:10" ht="15" customHeight="1" x14ac:dyDescent="0.2">
      <c r="A17" s="3"/>
      <c r="B17" s="72">
        <v>3</v>
      </c>
      <c r="C17" s="73" t="s">
        <v>9</v>
      </c>
      <c r="D17" s="74">
        <v>5016</v>
      </c>
      <c r="E17" s="68" t="s">
        <v>15</v>
      </c>
      <c r="F17" s="79" t="s">
        <v>47</v>
      </c>
      <c r="G17" s="10"/>
      <c r="H17" s="12" t="str">
        <f t="shared" si="1"/>
        <v/>
      </c>
      <c r="I17" s="9"/>
      <c r="J17" s="9"/>
    </row>
    <row r="18" spans="1:10" ht="10" customHeight="1" thickBot="1" x14ac:dyDescent="0.25">
      <c r="A18" s="3"/>
      <c r="B18" s="9"/>
      <c r="C18" s="8"/>
      <c r="D18" s="8"/>
      <c r="E18" s="9"/>
      <c r="F18" s="61"/>
      <c r="G18" s="16"/>
      <c r="H18" s="15"/>
      <c r="I18" s="9"/>
      <c r="J18" s="9"/>
    </row>
    <row r="19" spans="1:10" ht="14" customHeight="1" thickBot="1" x14ac:dyDescent="0.25">
      <c r="A19" s="3"/>
      <c r="B19" s="27" t="s">
        <v>23</v>
      </c>
      <c r="C19" s="7"/>
      <c r="D19" s="28"/>
      <c r="E19" s="29"/>
      <c r="F19" s="61"/>
      <c r="G19" s="16"/>
      <c r="H19" s="15"/>
      <c r="I19" s="9"/>
      <c r="J19" s="9"/>
    </row>
    <row r="20" spans="1:10" ht="15" customHeight="1" x14ac:dyDescent="0.2">
      <c r="A20" s="3"/>
      <c r="B20" s="62">
        <v>3</v>
      </c>
      <c r="C20" s="63" t="s">
        <v>9</v>
      </c>
      <c r="D20" s="60">
        <v>5015</v>
      </c>
      <c r="E20" s="75" t="s">
        <v>17</v>
      </c>
      <c r="F20" s="13" t="s">
        <v>45</v>
      </c>
      <c r="G20" s="13"/>
      <c r="H20" s="13"/>
      <c r="I20" s="9"/>
      <c r="J20" s="9"/>
    </row>
    <row r="21" spans="1:10" ht="15" customHeight="1" x14ac:dyDescent="0.2">
      <c r="A21" s="3"/>
      <c r="B21" s="62">
        <v>3</v>
      </c>
      <c r="C21" s="63" t="s">
        <v>9</v>
      </c>
      <c r="D21" s="60">
        <v>5022</v>
      </c>
      <c r="E21" s="64" t="s">
        <v>27</v>
      </c>
      <c r="F21" s="13" t="s">
        <v>45</v>
      </c>
      <c r="G21" s="10"/>
      <c r="H21" s="12"/>
      <c r="I21" s="9"/>
      <c r="J21" s="9"/>
    </row>
    <row r="22" spans="1:10" ht="15" customHeight="1" x14ac:dyDescent="0.2">
      <c r="A22" s="3"/>
      <c r="B22" s="62">
        <v>3</v>
      </c>
      <c r="C22" s="60" t="s">
        <v>9</v>
      </c>
      <c r="D22" s="30">
        <v>5014</v>
      </c>
      <c r="E22" s="64" t="s">
        <v>24</v>
      </c>
      <c r="F22" s="13" t="s">
        <v>46</v>
      </c>
      <c r="G22" s="10"/>
      <c r="H22" s="13" t="str">
        <f>IF(G22="A",4,IF(G22="B",3,IF(G22="C",2,IF(G22="D",1,IF(G22="F",0,"")))))</f>
        <v/>
      </c>
      <c r="I22" s="9"/>
      <c r="J22" s="9"/>
    </row>
    <row r="23" spans="1:10" ht="15" customHeight="1" x14ac:dyDescent="0.2">
      <c r="A23" s="3"/>
      <c r="B23" s="62">
        <v>3</v>
      </c>
      <c r="C23" s="63" t="s">
        <v>9</v>
      </c>
      <c r="D23" s="60">
        <v>5018</v>
      </c>
      <c r="E23" s="64" t="s">
        <v>26</v>
      </c>
      <c r="F23" s="13" t="s">
        <v>46</v>
      </c>
      <c r="G23" s="10"/>
      <c r="H23" s="12"/>
      <c r="I23" s="9"/>
      <c r="J23" s="9"/>
    </row>
    <row r="24" spans="1:10" ht="15" customHeight="1" x14ac:dyDescent="0.2">
      <c r="A24" s="3"/>
      <c r="B24" s="62">
        <v>3</v>
      </c>
      <c r="C24" s="60" t="s">
        <v>9</v>
      </c>
      <c r="D24" s="60">
        <v>5017</v>
      </c>
      <c r="E24" s="64" t="s">
        <v>25</v>
      </c>
      <c r="F24" s="79" t="s">
        <v>47</v>
      </c>
      <c r="G24" s="10"/>
      <c r="H24" s="13" t="str">
        <f>IF(G24="A",4,IF(G24="B",3,IF(G24="C",2,IF(G24="D",1,IF(G24="F",0,"")))))</f>
        <v/>
      </c>
      <c r="I24" s="9"/>
      <c r="J24" s="9"/>
    </row>
    <row r="25" spans="1:10" ht="15" customHeight="1" x14ac:dyDescent="0.2">
      <c r="A25" s="3"/>
      <c r="B25" s="65">
        <v>3</v>
      </c>
      <c r="C25" s="67" t="s">
        <v>9</v>
      </c>
      <c r="D25" s="67">
        <v>5020</v>
      </c>
      <c r="E25" s="69" t="s">
        <v>16</v>
      </c>
      <c r="F25" s="13" t="s">
        <v>48</v>
      </c>
      <c r="G25" s="10"/>
      <c r="H25" s="12"/>
      <c r="I25" s="9"/>
      <c r="J25" s="9"/>
    </row>
    <row r="26" spans="1:10" ht="10" customHeight="1" thickBot="1" x14ac:dyDescent="0.25">
      <c r="A26" s="3"/>
      <c r="B26" s="8"/>
      <c r="C26" s="18"/>
      <c r="D26" s="8"/>
      <c r="E26" s="20"/>
      <c r="F26" s="33"/>
      <c r="G26" s="34"/>
      <c r="H26" s="33"/>
      <c r="I26" s="9"/>
      <c r="J26" s="9"/>
    </row>
    <row r="27" spans="1:10" s="38" customFormat="1" ht="12" thickBot="1" x14ac:dyDescent="0.2">
      <c r="A27" s="20"/>
      <c r="B27" s="50" t="s">
        <v>49</v>
      </c>
      <c r="C27" s="39"/>
      <c r="D27" s="7"/>
      <c r="E27" s="49"/>
      <c r="F27" s="40"/>
      <c r="G27" s="51"/>
      <c r="H27" s="33"/>
      <c r="I27" s="46"/>
      <c r="J27" s="9"/>
    </row>
    <row r="28" spans="1:10" ht="15" customHeight="1" x14ac:dyDescent="0.2">
      <c r="A28" s="3"/>
      <c r="B28" s="62">
        <v>3</v>
      </c>
      <c r="C28" s="60" t="s">
        <v>9</v>
      </c>
      <c r="D28" s="30"/>
      <c r="E28" s="64"/>
      <c r="F28" s="13"/>
      <c r="G28" s="11"/>
      <c r="H28" s="13"/>
      <c r="I28" s="9"/>
      <c r="J28" s="9"/>
    </row>
    <row r="29" spans="1:10" ht="15" customHeight="1" x14ac:dyDescent="0.2">
      <c r="A29" s="3"/>
      <c r="B29" s="65">
        <v>3</v>
      </c>
      <c r="C29" s="66" t="s">
        <v>9</v>
      </c>
      <c r="D29" s="67"/>
      <c r="E29" s="68"/>
      <c r="F29" s="13"/>
      <c r="G29" s="10"/>
      <c r="H29" s="13" t="str">
        <f>IF(G29="A",4,IF(G29="B",3,IF(G29="C",2,IF(G29="D",1,IF(G29="F",0,"")))))</f>
        <v/>
      </c>
      <c r="I29" s="9"/>
      <c r="J29" s="9"/>
    </row>
    <row r="30" spans="1:10" ht="10" customHeight="1" thickBot="1" x14ac:dyDescent="0.25">
      <c r="A30" s="3"/>
      <c r="B30" s="8"/>
      <c r="C30" s="18"/>
      <c r="D30" s="8"/>
      <c r="E30" s="20"/>
      <c r="F30" s="33"/>
      <c r="G30" s="34"/>
      <c r="H30" s="33"/>
      <c r="I30" s="9"/>
      <c r="J30" s="9"/>
    </row>
    <row r="31" spans="1:10" s="38" customFormat="1" ht="12" thickBot="1" x14ac:dyDescent="0.2">
      <c r="A31" s="20"/>
      <c r="B31" s="50" t="s">
        <v>50</v>
      </c>
      <c r="C31" s="39"/>
      <c r="D31" s="7"/>
      <c r="E31" s="49"/>
      <c r="F31" s="40"/>
      <c r="G31" s="51"/>
      <c r="H31" s="33"/>
      <c r="I31" s="46"/>
      <c r="J31" s="9"/>
    </row>
    <row r="32" spans="1:10" ht="15" customHeight="1" x14ac:dyDescent="0.2">
      <c r="A32" s="3"/>
      <c r="B32" s="65">
        <v>6</v>
      </c>
      <c r="C32" s="67" t="s">
        <v>9</v>
      </c>
      <c r="D32" s="74">
        <v>5099</v>
      </c>
      <c r="E32" s="68" t="s">
        <v>51</v>
      </c>
      <c r="F32" s="13"/>
      <c r="G32" s="11"/>
      <c r="H32" s="13"/>
      <c r="I32" s="9"/>
      <c r="J32" s="9"/>
    </row>
    <row r="33" spans="1:10" ht="15" customHeight="1" thickBot="1" x14ac:dyDescent="0.25">
      <c r="A33" s="3"/>
      <c r="B33" s="80"/>
      <c r="C33" s="63"/>
      <c r="D33" s="80"/>
      <c r="E33" s="81"/>
      <c r="F33" s="33"/>
      <c r="G33" s="34"/>
      <c r="H33" s="33"/>
      <c r="I33" s="9"/>
      <c r="J33" s="9"/>
    </row>
    <row r="34" spans="1:10" ht="14" customHeight="1" thickBot="1" x14ac:dyDescent="0.25">
      <c r="A34" s="3"/>
      <c r="B34" s="27" t="s">
        <v>36</v>
      </c>
      <c r="C34" s="47"/>
      <c r="D34" s="44"/>
      <c r="E34" s="44"/>
      <c r="F34" s="40"/>
      <c r="G34" s="41"/>
      <c r="H34" s="45"/>
      <c r="I34" s="9"/>
      <c r="J34" s="9"/>
    </row>
    <row r="35" spans="1:10" ht="15" customHeight="1" x14ac:dyDescent="0.2">
      <c r="A35" s="3"/>
      <c r="B35" s="62">
        <v>3</v>
      </c>
      <c r="C35" s="63" t="s">
        <v>31</v>
      </c>
      <c r="D35" s="60">
        <v>3008</v>
      </c>
      <c r="E35" s="64" t="s">
        <v>32</v>
      </c>
      <c r="F35" s="12" t="s">
        <v>37</v>
      </c>
      <c r="G35" s="11"/>
      <c r="H35" s="12"/>
      <c r="I35" s="77"/>
      <c r="J35" s="9"/>
    </row>
    <row r="36" spans="1:10" ht="15" customHeight="1" x14ac:dyDescent="0.2">
      <c r="A36" s="3"/>
      <c r="B36" s="62">
        <v>3</v>
      </c>
      <c r="C36" s="63" t="s">
        <v>31</v>
      </c>
      <c r="D36" s="60">
        <v>3010</v>
      </c>
      <c r="E36" s="64" t="s">
        <v>15</v>
      </c>
      <c r="F36" s="13" t="s">
        <v>41</v>
      </c>
      <c r="G36" s="13"/>
      <c r="H36" s="13"/>
      <c r="I36" s="77"/>
      <c r="J36" s="9"/>
    </row>
    <row r="37" spans="1:10" ht="15" customHeight="1" x14ac:dyDescent="0.2">
      <c r="A37" s="3"/>
      <c r="B37" s="62">
        <v>3</v>
      </c>
      <c r="C37" s="63" t="s">
        <v>31</v>
      </c>
      <c r="D37" s="60">
        <v>3040</v>
      </c>
      <c r="E37" s="64" t="s">
        <v>33</v>
      </c>
      <c r="F37" s="13" t="s">
        <v>37</v>
      </c>
      <c r="G37" s="10"/>
      <c r="H37" s="13"/>
      <c r="I37" s="78"/>
      <c r="J37" s="9"/>
    </row>
    <row r="38" spans="1:10" ht="15" customHeight="1" x14ac:dyDescent="0.2">
      <c r="A38" s="3"/>
      <c r="B38" s="62">
        <v>3</v>
      </c>
      <c r="C38" s="63" t="s">
        <v>31</v>
      </c>
      <c r="D38" s="60">
        <v>3042</v>
      </c>
      <c r="E38" s="64" t="s">
        <v>38</v>
      </c>
      <c r="F38" s="13" t="s">
        <v>37</v>
      </c>
      <c r="G38" s="10"/>
      <c r="H38" s="13"/>
      <c r="I38" s="78"/>
      <c r="J38" s="9"/>
    </row>
    <row r="39" spans="1:10" ht="15" customHeight="1" x14ac:dyDescent="0.2">
      <c r="A39" s="3"/>
      <c r="B39" s="62">
        <v>3</v>
      </c>
      <c r="C39" s="63" t="s">
        <v>31</v>
      </c>
      <c r="D39" s="60">
        <v>4020</v>
      </c>
      <c r="E39" s="64" t="s">
        <v>34</v>
      </c>
      <c r="F39" s="13" t="s">
        <v>37</v>
      </c>
      <c r="G39" s="10"/>
      <c r="H39" s="13"/>
      <c r="I39" s="77"/>
      <c r="J39" s="9"/>
    </row>
    <row r="40" spans="1:10" ht="15" customHeight="1" x14ac:dyDescent="0.2">
      <c r="A40" s="3"/>
      <c r="B40" s="65">
        <v>3</v>
      </c>
      <c r="C40" s="66" t="s">
        <v>31</v>
      </c>
      <c r="D40" s="67">
        <v>4022</v>
      </c>
      <c r="E40" s="68" t="s">
        <v>39</v>
      </c>
      <c r="F40" s="13" t="s">
        <v>37</v>
      </c>
      <c r="G40" s="10"/>
      <c r="H40" s="13"/>
      <c r="I40" s="77"/>
      <c r="J40" s="9"/>
    </row>
    <row r="41" spans="1:10" ht="10" customHeight="1" x14ac:dyDescent="0.2">
      <c r="A41" s="3"/>
      <c r="B41" s="9"/>
      <c r="C41" s="8"/>
      <c r="D41" s="19"/>
      <c r="E41" s="14"/>
      <c r="F41" s="20"/>
      <c r="G41" s="21"/>
      <c r="H41" s="20"/>
      <c r="I41" s="3"/>
      <c r="J41" s="3"/>
    </row>
    <row r="42" spans="1:10" x14ac:dyDescent="0.2">
      <c r="A42" s="3"/>
      <c r="B42" s="31">
        <v>36</v>
      </c>
      <c r="C42" s="8"/>
      <c r="D42" s="32" t="s">
        <v>18</v>
      </c>
      <c r="E42" s="14"/>
      <c r="F42" s="20"/>
      <c r="G42" s="21"/>
      <c r="H42" s="22" t="e">
        <f>AVERAGE(H9:H25)</f>
        <v>#DIV/0!</v>
      </c>
      <c r="I42" s="3"/>
      <c r="J42" s="3"/>
    </row>
    <row r="43" spans="1:10" ht="10" customHeight="1" x14ac:dyDescent="0.2">
      <c r="A43" s="3"/>
      <c r="B43" s="3"/>
      <c r="C43" s="3"/>
      <c r="D43" s="3"/>
      <c r="E43" s="3"/>
      <c r="F43" s="20"/>
      <c r="G43" s="21"/>
      <c r="H43" s="3"/>
      <c r="I43" s="3"/>
      <c r="J43" s="3"/>
    </row>
    <row r="44" spans="1:10" ht="24" customHeight="1" thickBot="1" x14ac:dyDescent="0.25">
      <c r="A44" s="3"/>
      <c r="B44" s="3"/>
      <c r="C44" s="3"/>
      <c r="D44" s="3"/>
      <c r="E44" s="42" t="s">
        <v>19</v>
      </c>
      <c r="F44" s="23"/>
      <c r="G44" s="23"/>
      <c r="H44" s="23"/>
      <c r="I44" s="36"/>
      <c r="J44" s="36"/>
    </row>
    <row r="45" spans="1:10" ht="26" customHeight="1" thickBot="1" x14ac:dyDescent="0.25">
      <c r="A45" s="3"/>
      <c r="B45" s="3"/>
      <c r="C45" s="3"/>
      <c r="D45" s="3"/>
      <c r="E45" s="42" t="s">
        <v>40</v>
      </c>
      <c r="F45" s="24"/>
      <c r="G45" s="24"/>
      <c r="H45" s="24"/>
      <c r="I45" s="36"/>
      <c r="J45" s="36"/>
    </row>
    <row r="46" spans="1:10" ht="25" customHeight="1" thickBot="1" x14ac:dyDescent="0.25">
      <c r="A46" s="3"/>
      <c r="B46" s="3"/>
      <c r="C46" s="3"/>
      <c r="D46" s="3"/>
      <c r="E46" s="42" t="s">
        <v>30</v>
      </c>
      <c r="F46" s="24"/>
      <c r="G46" s="24"/>
      <c r="H46" s="24"/>
      <c r="I46" s="36"/>
      <c r="J46" s="36"/>
    </row>
    <row r="47" spans="1:10" ht="26" customHeight="1" thickBot="1" x14ac:dyDescent="0.25">
      <c r="A47" s="3"/>
      <c r="B47" s="3"/>
      <c r="C47" s="25"/>
      <c r="D47" s="25"/>
      <c r="E47" s="43" t="s">
        <v>28</v>
      </c>
      <c r="F47" s="24"/>
      <c r="G47" s="24"/>
      <c r="H47" s="24"/>
      <c r="I47" s="36"/>
      <c r="J47" s="36"/>
    </row>
    <row r="48" spans="1:10" x14ac:dyDescent="0.2">
      <c r="A48" s="3"/>
      <c r="B48" s="3"/>
      <c r="C48" s="83"/>
      <c r="D48" s="83"/>
      <c r="E48" s="83"/>
      <c r="F48" s="20"/>
      <c r="G48" s="84"/>
      <c r="H48" s="84"/>
      <c r="I48" s="3"/>
      <c r="J48" s="3"/>
    </row>
  </sheetData>
  <mergeCells count="9">
    <mergeCell ref="I9:J9"/>
    <mergeCell ref="C48:E48"/>
    <mergeCell ref="G48:H48"/>
    <mergeCell ref="G1:H1"/>
    <mergeCell ref="G3:H3"/>
    <mergeCell ref="G5:H5"/>
    <mergeCell ref="I5:J5"/>
    <mergeCell ref="B6:E6"/>
    <mergeCell ref="I6:J6"/>
  </mergeCells>
  <phoneticPr fontId="8" type="noConversion"/>
  <pageMargins left="0.75" right="0.75" top="0.5" bottom="0.5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ULM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Hey</dc:creator>
  <cp:lastModifiedBy>Microsoft Office User</cp:lastModifiedBy>
  <cp:lastPrinted>2019-11-05T16:42:04Z</cp:lastPrinted>
  <dcterms:created xsi:type="dcterms:W3CDTF">2017-12-21T14:40:27Z</dcterms:created>
  <dcterms:modified xsi:type="dcterms:W3CDTF">2022-07-21T20:03:16Z</dcterms:modified>
</cp:coreProperties>
</file>